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7920" yWindow="0" windowWidth="31720" windowHeight="259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17" i="1"/>
  <c r="C27" i="1"/>
  <c r="B25" i="1"/>
  <c r="B23" i="1"/>
  <c r="B22" i="1"/>
  <c r="B8" i="1"/>
  <c r="B17" i="1"/>
  <c r="B27" i="1"/>
  <c r="B21" i="1"/>
  <c r="B15" i="1"/>
  <c r="B14" i="1"/>
  <c r="B13" i="1"/>
  <c r="B6" i="1"/>
  <c r="B5" i="1"/>
  <c r="B4" i="1"/>
  <c r="D5" i="1"/>
  <c r="D4" i="1"/>
  <c r="D6" i="1"/>
  <c r="D8" i="1"/>
  <c r="D14" i="1"/>
  <c r="D13" i="1"/>
  <c r="D15" i="1"/>
  <c r="D17" i="1"/>
  <c r="D27" i="1"/>
  <c r="D22" i="1"/>
  <c r="D23" i="1"/>
  <c r="D21" i="1"/>
</calcChain>
</file>

<file path=xl/sharedStrings.xml><?xml version="1.0" encoding="utf-8"?>
<sst xmlns="http://schemas.openxmlformats.org/spreadsheetml/2006/main" count="26" uniqueCount="20">
  <si>
    <t>Montant HT</t>
  </si>
  <si>
    <t>Montant TTC</t>
  </si>
  <si>
    <t>% de la mission complète</t>
  </si>
  <si>
    <t>Assistance à la passation des marchés de travaux (DCE)</t>
  </si>
  <si>
    <t>Examen de conformité des études au projet (VISA archi)</t>
  </si>
  <si>
    <t xml:space="preserve">autre : préciser </t>
  </si>
  <si>
    <t xml:space="preserve">MONTANT TOTAL TRANCHE FERME </t>
  </si>
  <si>
    <t>Etudes d'exécution (EXE)</t>
  </si>
  <si>
    <t>Direction de l'exécution des marchés de travaux (DET)</t>
  </si>
  <si>
    <t>Assistance aux opérations de réception et pendant le parfait achèvement (OPR)</t>
  </si>
  <si>
    <t xml:space="preserve">MOTANT TOTAL TOUTES TRANCHES </t>
  </si>
  <si>
    <t xml:space="preserve"> -   €</t>
  </si>
  <si>
    <r>
      <t xml:space="preserve">TRANCHE OPTIONNELLE N° 2 : </t>
    </r>
    <r>
      <rPr>
        <sz val="12"/>
        <color rgb="FF000000"/>
        <rFont val="Arial"/>
      </rPr>
      <t>suivi de réalisation</t>
    </r>
  </si>
  <si>
    <t>Montant TOTAL TRANCHE OPTIONNELLE N° 1</t>
  </si>
  <si>
    <t xml:space="preserve">Montant TOTAL TRANCHE OPTIONNELLE N° 2  </t>
  </si>
  <si>
    <r>
      <t xml:space="preserve">TRANCHE FERME : </t>
    </r>
    <r>
      <rPr>
        <sz val="12"/>
        <color theme="1"/>
        <rFont val="Arial"/>
      </rPr>
      <t>conception Avant-projet</t>
    </r>
  </si>
  <si>
    <t>Etudes d’avant-projet</t>
  </si>
  <si>
    <r>
      <t xml:space="preserve">TRANCHE OPTIONNELLE N° 1  : </t>
    </r>
    <r>
      <rPr>
        <sz val="12"/>
        <color theme="1"/>
        <rFont val="Arial"/>
      </rPr>
      <t>Conception PRO, DCE et VISA</t>
    </r>
  </si>
  <si>
    <t>Etudes PRO en ce compris les dossiers de demande d'autorisation d'urbanisme</t>
  </si>
  <si>
    <t>Etudes préalables éventuellement nécessaires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</si>
</sst>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9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b/>
      <sz val="9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Fill="1" applyBorder="1"/>
    <xf numFmtId="0" fontId="5" fillId="0" borderId="0" xfId="0" applyFont="1" applyFill="1"/>
    <xf numFmtId="0" fontId="6" fillId="0" borderId="0" xfId="0" applyFont="1"/>
    <xf numFmtId="0" fontId="1" fillId="0" borderId="0" xfId="0" applyFont="1"/>
    <xf numFmtId="44" fontId="5" fillId="0" borderId="0" xfId="0" applyNumberFormat="1" applyFont="1"/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5" fillId="0" borderId="0" xfId="0" applyNumberFormat="1" applyFont="1" applyFill="1" applyBorder="1"/>
    <xf numFmtId="0" fontId="10" fillId="0" borderId="0" xfId="0" applyFont="1"/>
    <xf numFmtId="44" fontId="10" fillId="0" borderId="0" xfId="0" applyNumberFormat="1" applyFont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44" fontId="6" fillId="0" borderId="4" xfId="0" applyNumberFormat="1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6" fillId="0" borderId="0" xfId="0" applyFont="1" applyFill="1"/>
    <xf numFmtId="9" fontId="6" fillId="0" borderId="2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10" fontId="5" fillId="0" borderId="8" xfId="0" applyNumberFormat="1" applyFont="1" applyFill="1" applyBorder="1"/>
    <xf numFmtId="10" fontId="5" fillId="0" borderId="4" xfId="0" applyNumberFormat="1" applyFont="1" applyBorder="1"/>
    <xf numFmtId="44" fontId="6" fillId="0" borderId="8" xfId="0" applyNumberFormat="1" applyFont="1" applyFill="1" applyBorder="1" applyAlignment="1">
      <alignment vertical="center"/>
    </xf>
    <xf numFmtId="44" fontId="6" fillId="0" borderId="5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5" fillId="0" borderId="6" xfId="0" applyNumberFormat="1" applyFont="1" applyBorder="1" applyAlignment="1">
      <alignment vertical="center"/>
    </xf>
    <xf numFmtId="44" fontId="10" fillId="0" borderId="14" xfId="0" applyNumberFormat="1" applyFont="1" applyBorder="1" applyAlignment="1">
      <alignment horizontal="right" vertical="center"/>
    </xf>
    <xf numFmtId="44" fontId="10" fillId="0" borderId="15" xfId="0" applyNumberFormat="1" applyFont="1" applyFill="1" applyBorder="1" applyAlignment="1">
      <alignment horizontal="right" vertical="center"/>
    </xf>
    <xf numFmtId="44" fontId="10" fillId="0" borderId="9" xfId="0" applyNumberFormat="1" applyFont="1" applyBorder="1" applyAlignment="1">
      <alignment horizontal="right" vertical="center"/>
    </xf>
    <xf numFmtId="44" fontId="10" fillId="0" borderId="13" xfId="0" applyNumberFormat="1" applyFont="1" applyBorder="1" applyAlignment="1">
      <alignment horizontal="right" vertical="center"/>
    </xf>
    <xf numFmtId="44" fontId="5" fillId="0" borderId="0" xfId="0" applyNumberFormat="1" applyFont="1" applyFill="1" applyAlignment="1">
      <alignment vertical="center"/>
    </xf>
    <xf numFmtId="10" fontId="4" fillId="0" borderId="3" xfId="0" applyNumberFormat="1" applyFont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10" fontId="10" fillId="0" borderId="15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3" xfId="0" applyFont="1" applyFill="1" applyBorder="1"/>
    <xf numFmtId="0" fontId="12" fillId="3" borderId="16" xfId="0" applyFont="1" applyFill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showRuler="0" zoomScale="125" zoomScaleNormal="125" zoomScalePageLayoutView="125" workbookViewId="0">
      <selection activeCell="G11" sqref="G11"/>
    </sheetView>
  </sheetViews>
  <sheetFormatPr baseColWidth="10" defaultRowHeight="15" x14ac:dyDescent="0"/>
  <cols>
    <col min="1" max="1" width="54.33203125" style="1" customWidth="1"/>
    <col min="2" max="2" width="16" style="1" customWidth="1"/>
    <col min="3" max="3" width="24.1640625" style="1" customWidth="1"/>
    <col min="4" max="4" width="20.5" style="1" customWidth="1"/>
    <col min="5" max="16384" width="10.83203125" style="1"/>
  </cols>
  <sheetData>
    <row r="1" spans="1:4" ht="16" thickBot="1"/>
    <row r="2" spans="1:4" ht="16" thickBot="1">
      <c r="A2" s="64" t="s">
        <v>15</v>
      </c>
    </row>
    <row r="3" spans="1:4" s="5" customFormat="1" ht="39" customHeight="1" thickBot="1">
      <c r="A3" s="65"/>
      <c r="B3" s="2" t="s">
        <v>2</v>
      </c>
      <c r="C3" s="3" t="s">
        <v>0</v>
      </c>
      <c r="D3" s="4" t="s">
        <v>1</v>
      </c>
    </row>
    <row r="4" spans="1:4" s="28" customFormat="1" ht="19" customHeight="1">
      <c r="A4" s="26" t="s">
        <v>19</v>
      </c>
      <c r="B4" s="51" t="e">
        <f>(C4/C27)</f>
        <v>#DIV/0!</v>
      </c>
      <c r="C4" s="27">
        <v>0</v>
      </c>
      <c r="D4" s="27">
        <f>C4*1.2</f>
        <v>0</v>
      </c>
    </row>
    <row r="5" spans="1:4" s="28" customFormat="1" ht="19" customHeight="1">
      <c r="A5" s="29" t="s">
        <v>16</v>
      </c>
      <c r="B5" s="51" t="e">
        <f>C5/C27</f>
        <v>#DIV/0!</v>
      </c>
      <c r="C5" s="27">
        <v>0</v>
      </c>
      <c r="D5" s="27">
        <f t="shared" ref="D5:D6" si="0">C5*1.2</f>
        <v>0</v>
      </c>
    </row>
    <row r="6" spans="1:4" s="28" customFormat="1" ht="19" customHeight="1">
      <c r="A6" s="29" t="s">
        <v>5</v>
      </c>
      <c r="B6" s="51" t="e">
        <f>C6/C27</f>
        <v>#DIV/0!</v>
      </c>
      <c r="C6" s="27">
        <v>0</v>
      </c>
      <c r="D6" s="27">
        <f t="shared" si="0"/>
        <v>0</v>
      </c>
    </row>
    <row r="7" spans="1:4" s="8" customFormat="1" ht="8" customHeight="1" thickBot="1">
      <c r="A7" s="7"/>
      <c r="B7" s="52"/>
      <c r="C7" s="39"/>
      <c r="D7" s="39"/>
    </row>
    <row r="8" spans="1:4" s="9" customFormat="1" ht="16" thickBot="1">
      <c r="A8" s="33" t="s">
        <v>6</v>
      </c>
      <c r="B8" s="53" t="e">
        <f>C8/C27</f>
        <v>#DIV/0!</v>
      </c>
      <c r="C8" s="40">
        <f>SUM(C4:C6)</f>
        <v>0</v>
      </c>
      <c r="D8" s="41">
        <f>SUM(D4:D6)</f>
        <v>0</v>
      </c>
    </row>
    <row r="9" spans="1:4">
      <c r="A9" s="10"/>
      <c r="C9" s="11"/>
      <c r="D9" s="11"/>
    </row>
    <row r="10" spans="1:4" ht="16" thickBot="1">
      <c r="C10" s="11"/>
      <c r="D10" s="11"/>
    </row>
    <row r="11" spans="1:4" ht="16" thickBot="1">
      <c r="A11" s="62" t="s">
        <v>17</v>
      </c>
      <c r="C11" s="11"/>
      <c r="D11" s="11"/>
    </row>
    <row r="12" spans="1:4" ht="35" customHeight="1">
      <c r="A12" s="63"/>
      <c r="B12" s="12" t="s">
        <v>2</v>
      </c>
      <c r="C12" s="13" t="s">
        <v>0</v>
      </c>
      <c r="D12" s="14" t="s">
        <v>1</v>
      </c>
    </row>
    <row r="13" spans="1:4" s="6" customFormat="1" ht="22" customHeight="1">
      <c r="A13" s="31" t="s">
        <v>18</v>
      </c>
      <c r="B13" s="36" t="e">
        <f>C13/C27</f>
        <v>#DIV/0!</v>
      </c>
      <c r="C13" s="30">
        <v>0</v>
      </c>
      <c r="D13" s="42">
        <f t="shared" ref="D13:D15" si="1">C13*1.2</f>
        <v>0</v>
      </c>
    </row>
    <row r="14" spans="1:4" s="6" customFormat="1" ht="23" customHeight="1">
      <c r="A14" s="31" t="s">
        <v>3</v>
      </c>
      <c r="B14" s="36" t="e">
        <f>C14/C27</f>
        <v>#DIV/0!</v>
      </c>
      <c r="C14" s="30">
        <v>0</v>
      </c>
      <c r="D14" s="42">
        <f t="shared" si="1"/>
        <v>0</v>
      </c>
    </row>
    <row r="15" spans="1:4" s="6" customFormat="1" ht="23" customHeight="1">
      <c r="A15" s="31" t="s">
        <v>4</v>
      </c>
      <c r="B15" s="36" t="e">
        <f>C15/C27</f>
        <v>#DIV/0!</v>
      </c>
      <c r="C15" s="30">
        <v>0</v>
      </c>
      <c r="D15" s="42">
        <f t="shared" si="1"/>
        <v>0</v>
      </c>
    </row>
    <row r="16" spans="1:4" s="8" customFormat="1" ht="10" customHeight="1" thickBot="1">
      <c r="A16" s="7"/>
      <c r="B16" s="37"/>
      <c r="C16" s="43"/>
      <c r="D16" s="43"/>
    </row>
    <row r="17" spans="1:4" s="9" customFormat="1" ht="16" thickBot="1">
      <c r="A17" s="32" t="s">
        <v>13</v>
      </c>
      <c r="B17" s="38" t="e">
        <f>C17/C27</f>
        <v>#DIV/0!</v>
      </c>
      <c r="C17" s="44">
        <f>SUM(C13:C15)</f>
        <v>0</v>
      </c>
      <c r="D17" s="45">
        <f>SUM(D13:D15)</f>
        <v>0</v>
      </c>
    </row>
    <row r="18" spans="1:4" s="9" customFormat="1" ht="30" customHeight="1" thickBot="1">
      <c r="A18" s="15"/>
      <c r="B18" s="16"/>
      <c r="C18" s="17"/>
      <c r="D18" s="17"/>
    </row>
    <row r="19" spans="1:4" s="9" customFormat="1" ht="16" thickBot="1">
      <c r="A19" s="66" t="s">
        <v>12</v>
      </c>
      <c r="B19" s="18"/>
      <c r="C19" s="19"/>
      <c r="D19" s="19"/>
    </row>
    <row r="20" spans="1:4" s="9" customFormat="1" ht="46" thickBot="1">
      <c r="A20" s="67"/>
      <c r="B20" s="20" t="s">
        <v>2</v>
      </c>
      <c r="C20" s="21" t="s">
        <v>0</v>
      </c>
      <c r="D20" s="22" t="s">
        <v>1</v>
      </c>
    </row>
    <row r="21" spans="1:4" s="9" customFormat="1" ht="21" customHeight="1">
      <c r="A21" s="60" t="s">
        <v>7</v>
      </c>
      <c r="B21" s="54" t="e">
        <f>C21/C27</f>
        <v>#DIV/0!</v>
      </c>
      <c r="C21" s="46">
        <v>0</v>
      </c>
      <c r="D21" s="46">
        <f>C21*1.2</f>
        <v>0</v>
      </c>
    </row>
    <row r="22" spans="1:4" s="9" customFormat="1" ht="21" customHeight="1">
      <c r="A22" s="60" t="s">
        <v>8</v>
      </c>
      <c r="B22" s="54" t="e">
        <f>C22/C27</f>
        <v>#DIV/0!</v>
      </c>
      <c r="C22" s="46">
        <v>0</v>
      </c>
      <c r="D22" s="46">
        <f t="shared" ref="D22:D23" si="2">C22*1.2</f>
        <v>0</v>
      </c>
    </row>
    <row r="23" spans="1:4" s="9" customFormat="1" ht="29" customHeight="1">
      <c r="A23" s="61" t="s">
        <v>9</v>
      </c>
      <c r="B23" s="54" t="e">
        <f>C23/C27</f>
        <v>#DIV/0!</v>
      </c>
      <c r="C23" s="46">
        <v>0</v>
      </c>
      <c r="D23" s="46">
        <f t="shared" si="2"/>
        <v>0</v>
      </c>
    </row>
    <row r="24" spans="1:4" s="34" customFormat="1" ht="12" customHeight="1" thickBot="1">
      <c r="A24" s="58"/>
      <c r="B24" s="55"/>
      <c r="C24" s="47"/>
      <c r="D24" s="47"/>
    </row>
    <row r="25" spans="1:4" s="9" customFormat="1" ht="16" thickBot="1">
      <c r="A25" s="59" t="s">
        <v>14</v>
      </c>
      <c r="B25" s="56" t="e">
        <f>C25/C27</f>
        <v>#DIV/0!</v>
      </c>
      <c r="C25" s="48">
        <v>0</v>
      </c>
      <c r="D25" s="49" t="s">
        <v>11</v>
      </c>
    </row>
    <row r="26" spans="1:4" ht="28" customHeight="1" thickBot="1">
      <c r="A26" s="8"/>
      <c r="B26" s="57"/>
      <c r="C26" s="50"/>
      <c r="D26" s="50"/>
    </row>
    <row r="27" spans="1:4" s="5" customFormat="1" ht="22" customHeight="1" thickBot="1">
      <c r="A27" s="23" t="s">
        <v>10</v>
      </c>
      <c r="B27" s="35" t="e">
        <f>B8+B17+B25</f>
        <v>#DIV/0!</v>
      </c>
      <c r="C27" s="24">
        <f>SUM(C8,C17,C25)</f>
        <v>0</v>
      </c>
      <c r="D27" s="25">
        <f>SUM(D8,D17,D25)</f>
        <v>0</v>
      </c>
    </row>
    <row r="28" spans="1:4">
      <c r="C28" s="11"/>
    </row>
    <row r="29" spans="1:4">
      <c r="C29" s="11"/>
    </row>
    <row r="30" spans="1:4">
      <c r="C30" s="11"/>
    </row>
    <row r="31" spans="1:4">
      <c r="C31" s="11"/>
    </row>
    <row r="32" spans="1:4">
      <c r="C32" s="11"/>
    </row>
    <row r="33" spans="3:3">
      <c r="C33" s="11"/>
    </row>
    <row r="34" spans="3:3">
      <c r="C34" s="11"/>
    </row>
    <row r="35" spans="3:3">
      <c r="C35" s="11"/>
    </row>
    <row r="36" spans="3:3">
      <c r="C36" s="11"/>
    </row>
  </sheetData>
  <mergeCells count="3">
    <mergeCell ref="A11:A12"/>
    <mergeCell ref="A2:A3"/>
    <mergeCell ref="A19:A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Benech</dc:creator>
  <cp:lastModifiedBy>François Benech</cp:lastModifiedBy>
  <dcterms:created xsi:type="dcterms:W3CDTF">2021-03-08T14:36:29Z</dcterms:created>
  <dcterms:modified xsi:type="dcterms:W3CDTF">2021-04-26T15:50:43Z</dcterms:modified>
</cp:coreProperties>
</file>